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F10865F-AE69-406D-8954-4FC62C49553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<sst xmlns="http://schemas.openxmlformats.org/spreadsheetml/2006/main" count="97" uniqueCount="20">
  <si>
    <t>March</t>
  </si>
  <si>
    <t>Mo</t>
  </si>
  <si>
    <t>Tu</t>
  </si>
  <si>
    <t>We</t>
  </si>
  <si>
    <t>Th</t>
  </si>
  <si>
    <t>Fr</t>
  </si>
  <si>
    <t>Sa</t>
  </si>
  <si>
    <t>Su</t>
  </si>
  <si>
    <t>Tonga 2028 Calendar</t>
  </si>
  <si>
    <t>Jan 1: New Year's Day</t>
  </si>
  <si>
    <t>Apr 14: Good Friday</t>
  </si>
  <si>
    <t>Apr 17: Easter Monday</t>
  </si>
  <si>
    <t>Apr 25: ANZAC Day</t>
  </si>
  <si>
    <t>Jun 5: Emancipation Day</t>
  </si>
  <si>
    <t>Jul 4: Official Birthday of His Majesty King Tupou VI</t>
  </si>
  <si>
    <t>Sep 18: Birthday of His Royal Highness The Crown Prince Tupotoʻa-ʻUlukalala</t>
  </si>
  <si>
    <t>Nov 6: Constitutional Day</t>
  </si>
  <si>
    <t>Dec 4: Tupou I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</si>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</sst>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46</xdr:row>
      <xdr:rowOff>95250</xdr:rowOff>
    </xdr:from>
    <xdr:to>
      <xdr:col>4</xdr:col>
      <xdr:colOff>76200</xdr:colOff>
      <xdr:row>48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46" sqref="I46:O46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7" t="s">
        <v>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</row>
    <row r="2" spans="1:23" s="13" customFormat="1" ht="23.1" customHeight="1" x14ac:dyDescent="0.3">
      <c r="A2" s="18" t="str">
        <f>"January"</f>
        <v>January</v>
      </c>
      <c r="B2" s="19"/>
      <c r="C2" s="19"/>
      <c r="D2" s="19"/>
      <c r="E2" s="19"/>
      <c r="F2" s="19"/>
      <c r="G2" s="19"/>
      <c r="H2" s="14"/>
      <c r="I2" s="18" t="str">
        <f>"February"</f>
        <v>February</v>
      </c>
      <c r="J2" s="19"/>
      <c r="K2" s="19"/>
      <c r="L2" s="19"/>
      <c r="M2" s="19"/>
      <c r="N2" s="19"/>
      <c r="O2" s="19"/>
      <c r="P2" s="14"/>
      <c r="Q2" s="18" t="s">
        <v>0</v>
      </c>
      <c r="R2" s="19"/>
      <c r="S2" s="19"/>
      <c r="T2" s="19"/>
      <c r="U2" s="19"/>
      <c r="V2" s="19"/>
      <c r="W2" s="19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7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7"/>
      <c r="Q4" s="5"/>
      <c r="R4" s="5"/>
      <c r="S4" s="5">
        <v>1</v>
      </c>
      <c r="T4" s="5">
        <v>2</v>
      </c>
      <c r="U4" s="5">
        <v>3</v>
      </c>
      <c r="V4" s="5">
        <v>4</v>
      </c>
      <c r="W4" s="5">
        <v>5</v>
      </c>
    </row>
    <row r="5" spans="1:23" s="3" customFormat="1" ht="14.1" customHeight="1" x14ac:dyDescent="0.2">
      <c r="A5" s="5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7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7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5">
        <v>12</v>
      </c>
    </row>
    <row r="6" spans="1:23" s="3" customFormat="1" ht="14.1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7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7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5">
        <v>19</v>
      </c>
    </row>
    <row r="7" spans="1:23" s="3" customFormat="1" ht="14.1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7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7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5">
        <v>26</v>
      </c>
    </row>
    <row r="8" spans="1:23" s="3" customFormat="1" ht="14.1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7"/>
      <c r="I8" s="5">
        <v>28</v>
      </c>
      <c r="J8" s="5">
        <v>29</v>
      </c>
      <c r="K8" s="5"/>
      <c r="L8" s="5"/>
      <c r="M8" s="5"/>
      <c r="N8" s="5"/>
      <c r="O8" s="5"/>
      <c r="P8" s="7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5"/>
    </row>
    <row r="9" spans="1:23" s="3" customFormat="1" ht="14.1" customHeight="1" x14ac:dyDescent="0.2">
      <c r="A9" s="5">
        <v>31</v>
      </c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8" t="str">
        <f>"April"</f>
        <v>April</v>
      </c>
      <c r="B10" s="19"/>
      <c r="C10" s="19"/>
      <c r="D10" s="19"/>
      <c r="E10" s="19"/>
      <c r="F10" s="19"/>
      <c r="G10" s="19"/>
      <c r="H10" s="14"/>
      <c r="I10" s="18" t="str">
        <f>"May"</f>
        <v>May</v>
      </c>
      <c r="J10" s="19"/>
      <c r="K10" s="19"/>
      <c r="L10" s="19"/>
      <c r="M10" s="19"/>
      <c r="N10" s="19"/>
      <c r="O10" s="19"/>
      <c r="P10" s="14"/>
      <c r="Q10" s="18" t="str">
        <f>"June"</f>
        <v>June</v>
      </c>
      <c r="R10" s="19"/>
      <c r="S10" s="19"/>
      <c r="T10" s="19"/>
      <c r="U10" s="19"/>
      <c r="V10" s="19"/>
      <c r="W10" s="19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>
        <v>1</v>
      </c>
      <c r="G12" s="5">
        <v>2</v>
      </c>
      <c r="H12" s="10"/>
      <c r="I12" s="5">
        <v>1</v>
      </c>
      <c r="J12" s="5">
        <v>2</v>
      </c>
      <c r="K12" s="5">
        <v>3</v>
      </c>
      <c r="L12" s="5">
        <v>4</v>
      </c>
      <c r="M12" s="5">
        <v>5</v>
      </c>
      <c r="N12" s="5">
        <v>6</v>
      </c>
      <c r="O12" s="5">
        <v>7</v>
      </c>
      <c r="P12" s="12"/>
      <c r="Q12" s="5"/>
      <c r="R12" s="5"/>
      <c r="S12" s="5"/>
      <c r="T12" s="5">
        <v>1</v>
      </c>
      <c r="U12" s="5">
        <v>2</v>
      </c>
      <c r="V12" s="5">
        <v>3</v>
      </c>
      <c r="W12" s="5">
        <v>4</v>
      </c>
    </row>
    <row r="13" spans="1:23" s="3" customFormat="1" ht="14.1" customHeight="1" x14ac:dyDescent="0.2">
      <c r="A13" s="5">
        <v>3</v>
      </c>
      <c r="B13" s="5">
        <v>4</v>
      </c>
      <c r="C13" s="5">
        <v>5</v>
      </c>
      <c r="D13" s="5">
        <v>6</v>
      </c>
      <c r="E13" s="5">
        <v>7</v>
      </c>
      <c r="F13" s="5">
        <v>8</v>
      </c>
      <c r="G13" s="5">
        <v>9</v>
      </c>
      <c r="H13" s="10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12"/>
      <c r="Q13" s="20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5">
        <v>11</v>
      </c>
    </row>
    <row r="14" spans="1:23" s="3" customFormat="1" ht="14.1" customHeight="1" x14ac:dyDescent="0.2">
      <c r="A14" s="5">
        <v>10</v>
      </c>
      <c r="B14" s="5">
        <v>11</v>
      </c>
      <c r="C14" s="5">
        <v>12</v>
      </c>
      <c r="D14" s="5">
        <v>13</v>
      </c>
      <c r="E14" s="20">
        <v>14</v>
      </c>
      <c r="F14" s="5">
        <v>15</v>
      </c>
      <c r="G14" s="5">
        <v>16</v>
      </c>
      <c r="H14" s="10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12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5">
        <v>18</v>
      </c>
    </row>
    <row r="15" spans="1:23" s="3" customFormat="1" ht="14.1" customHeight="1" x14ac:dyDescent="0.2">
      <c r="A15" s="20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10"/>
      <c r="I15" s="5">
        <v>22</v>
      </c>
      <c r="J15" s="5">
        <v>23</v>
      </c>
      <c r="K15" s="5">
        <v>24</v>
      </c>
      <c r="L15" s="5">
        <v>25</v>
      </c>
      <c r="M15" s="5">
        <v>26</v>
      </c>
      <c r="N15" s="5">
        <v>27</v>
      </c>
      <c r="O15" s="5">
        <v>28</v>
      </c>
      <c r="P15" s="12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5">
        <v>25</v>
      </c>
    </row>
    <row r="16" spans="1:23" s="3" customFormat="1" ht="14.1" customHeight="1" x14ac:dyDescent="0.2">
      <c r="A16" s="5">
        <v>24</v>
      </c>
      <c r="B16" s="20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10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12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8" t="str">
        <f>"July"</f>
        <v>July</v>
      </c>
      <c r="B18" s="19"/>
      <c r="C18" s="19"/>
      <c r="D18" s="19"/>
      <c r="E18" s="19"/>
      <c r="F18" s="19"/>
      <c r="G18" s="19"/>
      <c r="H18" s="8"/>
      <c r="I18" s="18" t="str">
        <f>"August"</f>
        <v>August</v>
      </c>
      <c r="J18" s="19"/>
      <c r="K18" s="19"/>
      <c r="L18" s="19"/>
      <c r="M18" s="19"/>
      <c r="N18" s="19"/>
      <c r="O18" s="19"/>
      <c r="P18" s="8"/>
      <c r="Q18" s="18" t="str">
        <f>"September"</f>
        <v>September</v>
      </c>
      <c r="R18" s="19"/>
      <c r="S18" s="19"/>
      <c r="T18" s="19"/>
      <c r="U18" s="19"/>
      <c r="V18" s="19"/>
      <c r="W18" s="19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>
        <v>1</v>
      </c>
      <c r="G20" s="5">
        <v>2</v>
      </c>
      <c r="H20" s="7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10"/>
      <c r="Q20" s="5"/>
      <c r="R20" s="5"/>
      <c r="S20" s="5"/>
      <c r="T20" s="5"/>
      <c r="U20" s="5">
        <v>1</v>
      </c>
      <c r="V20" s="5">
        <v>2</v>
      </c>
      <c r="W20" s="5">
        <v>3</v>
      </c>
    </row>
    <row r="21" spans="1:23" s="3" customFormat="1" ht="14.1" customHeight="1" x14ac:dyDescent="0.2">
      <c r="A21" s="5">
        <v>3</v>
      </c>
      <c r="B21" s="20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7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10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5">
        <v>10</v>
      </c>
    </row>
    <row r="22" spans="1:23" s="3" customFormat="1" ht="14.1" customHeight="1" x14ac:dyDescent="0.2">
      <c r="A22" s="5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7"/>
      <c r="I22" s="5">
        <v>14</v>
      </c>
      <c r="J22" s="5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10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5">
        <v>17</v>
      </c>
    </row>
    <row r="23" spans="1:23" s="3" customFormat="1" ht="14.1" customHeight="1" x14ac:dyDescent="0.2">
      <c r="A23" s="5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7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10"/>
      <c r="Q23" s="20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5">
        <v>24</v>
      </c>
    </row>
    <row r="24" spans="1:23" s="3" customFormat="1" ht="14.1" customHeight="1" x14ac:dyDescent="0.2">
      <c r="A24" s="5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7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10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5"/>
    </row>
    <row r="25" spans="1:23" s="3" customFormat="1" ht="14.1" customHeight="1" x14ac:dyDescent="0.2">
      <c r="A25" s="5">
        <v>31</v>
      </c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8" t="str">
        <f>"October"</f>
        <v>October</v>
      </c>
      <c r="B26" s="19"/>
      <c r="C26" s="19"/>
      <c r="D26" s="19"/>
      <c r="E26" s="19"/>
      <c r="F26" s="19"/>
      <c r="G26" s="19"/>
      <c r="H26" s="14"/>
      <c r="I26" s="18" t="str">
        <f>"November"</f>
        <v>November</v>
      </c>
      <c r="J26" s="19"/>
      <c r="K26" s="19"/>
      <c r="L26" s="19"/>
      <c r="M26" s="19"/>
      <c r="N26" s="19"/>
      <c r="O26" s="19"/>
      <c r="P26" s="14"/>
      <c r="Q26" s="18" t="str">
        <f>"December"</f>
        <v>December</v>
      </c>
      <c r="R26" s="19"/>
      <c r="S26" s="19"/>
      <c r="T26" s="19"/>
      <c r="U26" s="19"/>
      <c r="V26" s="19"/>
      <c r="W26" s="19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/>
      <c r="F28" s="5"/>
      <c r="G28" s="5">
        <v>1</v>
      </c>
      <c r="H28" s="12"/>
      <c r="I28" s="5"/>
      <c r="J28" s="5"/>
      <c r="K28" s="5">
        <v>1</v>
      </c>
      <c r="L28" s="5">
        <v>2</v>
      </c>
      <c r="M28" s="5">
        <v>3</v>
      </c>
      <c r="N28" s="5">
        <v>4</v>
      </c>
      <c r="O28" s="5">
        <v>5</v>
      </c>
      <c r="P28" s="7"/>
      <c r="Q28" s="5"/>
      <c r="R28" s="5"/>
      <c r="S28" s="5"/>
      <c r="T28" s="5"/>
      <c r="U28" s="5">
        <v>1</v>
      </c>
      <c r="V28" s="5">
        <v>2</v>
      </c>
      <c r="W28" s="5">
        <v>3</v>
      </c>
    </row>
    <row r="29" spans="1:23" s="3" customFormat="1" ht="14.1" customHeight="1" x14ac:dyDescent="0.2">
      <c r="A29" s="5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12"/>
      <c r="I29" s="20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7"/>
      <c r="Q29" s="20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5">
        <v>10</v>
      </c>
    </row>
    <row r="30" spans="1:23" s="3" customFormat="1" ht="14.1" customHeight="1" x14ac:dyDescent="0.2">
      <c r="A30" s="5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12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7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5">
        <v>17</v>
      </c>
    </row>
    <row r="31" spans="1:23" s="3" customFormat="1" ht="14.1" customHeight="1" x14ac:dyDescent="0.2">
      <c r="A31" s="5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12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7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5">
        <v>24</v>
      </c>
    </row>
    <row r="32" spans="1:23" s="3" customFormat="1" ht="14.1" customHeight="1" x14ac:dyDescent="0.2">
      <c r="A32" s="5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12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7"/>
      <c r="Q32" s="20">
        <v>25</v>
      </c>
      <c r="R32" s="20">
        <v>26</v>
      </c>
      <c r="S32" s="5">
        <v>27</v>
      </c>
      <c r="T32" s="5">
        <v>28</v>
      </c>
      <c r="U32" s="5">
        <v>29</v>
      </c>
      <c r="V32" s="5">
        <v>30</v>
      </c>
      <c r="W32" s="5">
        <v>31</v>
      </c>
    </row>
    <row r="33" spans="1:23" s="3" customFormat="1" ht="14.1" customHeight="1" x14ac:dyDescent="0.2">
      <c r="A33" s="5">
        <v>30</v>
      </c>
      <c r="B33" s="5">
        <v>31</v>
      </c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 t="s">
        <v>13</v>
      </c>
      <c r="J35" s="16"/>
      <c r="K35" s="16"/>
      <c r="L35" s="16"/>
      <c r="M35" s="16"/>
      <c r="N35" s="16"/>
      <c r="O35" s="16"/>
      <c r="P35" s="4"/>
      <c r="Q35" s="15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/>
      <c r="R38" s="16"/>
      <c r="S38" s="16"/>
      <c r="T38" s="16"/>
      <c r="U38" s="16"/>
      <c r="V38" s="16"/>
      <c r="W38" s="16"/>
    </row>
    <row r="39" spans="1:23" ht="12.95" customHeight="1" x14ac:dyDescent="0.25">
      <c r="A39" s="15"/>
      <c r="B39" s="16"/>
      <c r="C39" s="16"/>
      <c r="D39" s="16"/>
      <c r="E39" s="16"/>
      <c r="F39" s="16"/>
      <c r="G39" s="16"/>
      <c r="H39" s="4"/>
      <c r="I39" s="15"/>
      <c r="J39" s="16"/>
      <c r="K39" s="16"/>
      <c r="L39" s="16"/>
      <c r="M39" s="16"/>
      <c r="N39" s="16"/>
      <c r="O39" s="16"/>
      <c r="P39" s="4"/>
      <c r="Q39" s="15"/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/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  <row r="46" spans="1:23" ht="12.95" customHeight="1" x14ac:dyDescent="0.25">
      <c r="A46" s="15"/>
      <c r="B46" s="16"/>
      <c r="C46" s="16"/>
      <c r="D46" s="16"/>
      <c r="E46" s="16"/>
      <c r="F46" s="16"/>
      <c r="G46" s="16"/>
      <c r="H46" s="4"/>
      <c r="I46" s="15"/>
      <c r="J46" s="16"/>
      <c r="K46" s="16"/>
      <c r="L46" s="16"/>
      <c r="M46" s="16"/>
      <c r="N46" s="16"/>
      <c r="O46" s="16"/>
      <c r="P46" s="4"/>
      <c r="Q46" s="15"/>
      <c r="R46" s="16"/>
      <c r="S46" s="16"/>
      <c r="T46" s="16"/>
      <c r="U46" s="16"/>
      <c r="V46" s="16"/>
      <c r="W46" s="16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Tonga Calendar</dc:title>
  <dc:subject>Free Printable 2028 Tonga Calendar</dc:subject>
  <dc:creator>General Blue Corporation</dc:creator>
  <keywords>2028 Tonga Calendar in Excel</keywords>
  <lastPrinted>2025-07-15T13:54:30.0000000Z</lastPrinted>
  <dcterms:created xsi:type="dcterms:W3CDTF">2019-10-24T03:55:56.0000000Z</dcterms:created>
  <dcterms:modified xsi:type="dcterms:W3CDTF">2025-07-16T18:17:34.0000000Z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